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60" windowWidth="11295" windowHeight="5580"/>
  </bookViews>
  <sheets>
    <sheet name="Arkusz1" sheetId="1" r:id="rId1"/>
  </sheets>
  <definedNames>
    <definedName name="_xlnm.Print_Area" localSheetId="0">Arkusz1!$A$1:$I$51</definedName>
  </definedNames>
  <calcPr calcId="145621"/>
</workbook>
</file>

<file path=xl/calcChain.xml><?xml version="1.0" encoding="utf-8"?>
<calcChain xmlns="http://schemas.openxmlformats.org/spreadsheetml/2006/main">
  <c r="G14" i="1" l="1"/>
  <c r="F14" i="1"/>
  <c r="H14" i="1" s="1"/>
  <c r="G12" i="1"/>
  <c r="F12" i="1"/>
  <c r="H12" i="1" s="1"/>
</calcChain>
</file>

<file path=xl/comments1.xml><?xml version="1.0" encoding="utf-8"?>
<comments xmlns="http://schemas.openxmlformats.org/spreadsheetml/2006/main">
  <authors>
    <author>Autor</author>
  </authors>
  <commentList>
    <comment ref="B2" authorId="0">
      <text>
        <r>
          <rPr>
            <b/>
            <sz val="8"/>
            <color indexed="81"/>
            <rFont val="Tahoma"/>
            <family val="2"/>
            <charset val="238"/>
          </rPr>
          <t>Ctrl + D   dodaje wiersz
Ctrl + U   usuwa wiersz
Ctrl + N   nowy arkusz</t>
        </r>
      </text>
    </comment>
  </commentList>
</comments>
</file>

<file path=xl/sharedStrings.xml><?xml version="1.0" encoding="utf-8"?>
<sst xmlns="http://schemas.openxmlformats.org/spreadsheetml/2006/main" count="81" uniqueCount="66">
  <si>
    <t>lp.</t>
  </si>
  <si>
    <t>nazwa</t>
  </si>
  <si>
    <t>ilość</t>
  </si>
  <si>
    <t>cena netto [zł]</t>
  </si>
  <si>
    <t>vat [%]</t>
  </si>
  <si>
    <t>cena brutto [zł]</t>
  </si>
  <si>
    <t>wartość netto  [zł]</t>
  </si>
  <si>
    <t>wartość brutto [zł]</t>
  </si>
  <si>
    <t>producent , numer katalogowy /REF</t>
  </si>
  <si>
    <r>
      <t xml:space="preserve">Wkręty kompresyjne ( HERBERTA) samogwintujące, stalowe,kaniulowane Ø 2,5 mm,  </t>
    </r>
    <r>
      <rPr>
        <sz val="12"/>
        <rFont val="Czcionka tekstu podstawowego"/>
        <charset val="238"/>
      </rPr>
      <t xml:space="preserve">Ø </t>
    </r>
    <r>
      <rPr>
        <sz val="12"/>
        <rFont val="Times New Roman CE"/>
        <charset val="238"/>
      </rPr>
      <t xml:space="preserve">3,2 mm , </t>
    </r>
    <r>
      <rPr>
        <sz val="12"/>
        <rFont val="Czcionka tekstu podstawowego"/>
        <charset val="238"/>
      </rPr>
      <t>Ø</t>
    </r>
    <r>
      <rPr>
        <sz val="12"/>
        <rFont val="Times New Roman CE"/>
        <charset val="238"/>
      </rPr>
      <t xml:space="preserve"> 3,0 mm, Ø 3,9 mm                                                                                                 Rozmiar  L od 12 do 30 mm .</t>
    </r>
  </si>
  <si>
    <t>RAZEM:</t>
  </si>
  <si>
    <t>Lp.</t>
  </si>
  <si>
    <t>Nazwa asortymentu</t>
  </si>
  <si>
    <t>Ilość</t>
  </si>
  <si>
    <t>Cena netto</t>
  </si>
  <si>
    <t>Vat [%]</t>
  </si>
  <si>
    <t>cena brutto</t>
  </si>
  <si>
    <t>Wartość netto</t>
  </si>
  <si>
    <t>Wartość brutto</t>
  </si>
  <si>
    <t>1.</t>
  </si>
  <si>
    <t>2.</t>
  </si>
  <si>
    <r>
      <t>Płytka wąska, prosta, blokowana kompresyjna</t>
    </r>
    <r>
      <rPr>
        <sz val="10"/>
        <color theme="1"/>
        <rFont val="Times New Roman"/>
        <family val="1"/>
        <charset val="238"/>
      </rPr>
      <t xml:space="preserve"> z ograniczonym kontaktem. 5 do 12 par otworów – blokowanego i kompresyjnego rozdzielne.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Posiadająca przynajmniej 3 otwory pod druty Kirschnera 2,0mm do tymczasowego ustalenia płytki. Do otworów blokowanych wkręty blokowane 3,5mm samogwintujące, łeb wkręta z oporową częścią stożkową oraz gwintowaną walcową. Do otworów kompresyjnych wkręty korowe 3,5 z łbem kulistym. Zakończenie części trzonowej płytki odpowiednio wyprofilowane do wprowadzenia płytki metodą minimalnego cięcia. Część trzonowa z podcięciami w celu ograniczenia kontaktu implantu z kością. Ta sama barwa płytek i wkrętów blokowanych ułatwiająca identyfikację i dobór implantów. Tytan lub/i stalowa. Wkręt korowy blokowany, tytanowy lub/i stalowy, o średnicy Ø 3,5mm w rozmiarach 16 – 85mm, gniazdo sześciokątne. Wkręt korowy tytanowy lub/ i stalowy, o średnicy Ø 3,5mm w rozmiarach 14 – 85mm, gniazdo sześciokątne.</t>
    </r>
  </si>
  <si>
    <t>3.</t>
  </si>
  <si>
    <t>4.</t>
  </si>
  <si>
    <t>5.</t>
  </si>
  <si>
    <t>6.</t>
  </si>
  <si>
    <r>
      <t>Płytka kształtowa blokowana do dalszej nasady kości piszczelowej</t>
    </r>
    <r>
      <rPr>
        <sz val="10"/>
        <color theme="1"/>
        <rFont val="Times New Roman"/>
        <family val="1"/>
        <charset val="238"/>
      </rPr>
      <t>, zakładana od strony przednio-bocznej. Wersja prawa/lewa. W części trzonowej 4 do 8 par otworów – blokowanego i kompresyjnego rozdzielne. W części nasadowej 7 otworów blokowanych o wielokierunkowym ustawieniu w celu pewnej stabilizacji odłamów blokowanych. Ustalone kątowo ustawienie wkrętów blokowanych.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4 otwory pod druty Kirschnera 2,0mm do tymczasowego ustalenia płytki. Do otworów blokowanych wkręty blokowane 3,5mm, samogwintujące, łeb wkręta z oporową częścią stożkową oraz gwintowaną walcową. Do otworów kompresyjnych wkręty korowe 3,5 z łbem kulistym. Zakończenie części trzonowej płytki odpowiednio wyprofilowane do wprowadzenia płytki metodą minimalnego cięcia. Część trzonowa z podcięciami w celu ograniczenia implantu z kością. Ta sama barwa płytek i wkrętów blokowanych ułatwiająca identyfikację i dobór implantów. Tytan.</t>
    </r>
  </si>
  <si>
    <t>7.</t>
  </si>
  <si>
    <r>
      <rPr>
        <b/>
        <sz val="10"/>
        <color theme="1"/>
        <rFont val="Times New Roman"/>
        <family val="1"/>
        <charset val="238"/>
      </rPr>
      <t xml:space="preserve">Płytka ramienna dalsza przyśrodkowa                                                  </t>
    </r>
    <r>
      <rPr>
        <sz val="10"/>
        <color theme="1"/>
        <rFont val="Times New Roman"/>
        <family val="1"/>
        <charset val="238"/>
      </rPr>
      <t>Płytka kształtowa blokowana do dalszej nasady kości ramiennej, zakładana od strony przyśrodkowej. Wersja prawa/lewa. W części trzonowej 3 do 6 par rozdzielnych otworów – blokowanego i kompresyjnego rozdzielne. W części nasadowej 4 otwory blokowane o wielokierunkowym ustawieniu w celu pewnej stabilizacji odłamów. Ustalone kątowo ustawienie wkrętów blokowanych.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4 otwory pod druty Kirschnera 2,0mm do tymczasowego ustalenia płytki. Do otworów blokowanych wkręty blokowane 3,5mm oraz 2,4mm, samogwintujące, łeb wkręta z oporową częścią stożkową oraz gwintowaną walcową. Do otworów kompresyjnych wkręty korowe 3,5 z łbem kulistym. Zakończenie części trzonowej płytki odpowiednio wyprofilowane do wprowadzenia płytki metodą minimalnego cięcia. Część trzonowa z podcięciami w celu ograniczenia kontaktu implantu z kością oraz podcięciami rekonstrukcyjnymi. Ta sama barwa płytek i wkrętów blokowanych ułatwiająca identyfikację i dobór implantów. Nakładka celująca ułatwiająca wprowadzenie wkrętów w części nasadowej.</t>
    </r>
  </si>
  <si>
    <t>Wkręt korowy blokowany, tytanowy lub/i stalowy, o średnicy Ø 2,4mm w rozmiarach 16 – 40mm, gniazdo sześciokątne lub TROX.</t>
  </si>
  <si>
    <t>8.</t>
  </si>
  <si>
    <r>
      <t>Płytka kształtowa blokowana do dalszej nasady kości ramiennej</t>
    </r>
    <r>
      <rPr>
        <sz val="10"/>
        <color theme="1"/>
        <rFont val="Times New Roman"/>
        <family val="1"/>
        <charset val="238"/>
      </rPr>
      <t xml:space="preserve"> zakładana od grzbietowo – bocznej. Wersja prawa/lewa. W części trzonowej 3 do 6 par rozdzielnych otworów – blokowanego i kompresyjnego rozdzielne. W części nasadowej 6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3 otwory pod druty Kirschnera 2,0mm do tymczasowego ustalenia płytki. Do otworów blokowanych wkręty blokowane 3,5mm oraz 2,4mm, samogwintujące, łeb wkręta z oporową częścią stożkową oraz gwintowaną walcową. Do otworów kompresyjnych wkręty korowe 3,5 z łbem kulistym. Zakończenie części trzonowej płytki odpowiednio wyp Płytka ramienna dalsza grzbietowo – bocznarofilowane do wprowadzenia płytki metodą minimalnego cięcia. Część trzonowa z podcięciami w celu ograniczenia kontaktu implantu z kością, oraz podcięciami rekonstrukcyjnymi. Ta sama barwa płytek i wkrętów blokowanych ułatwiająca identyfikację i dobór implantów. Nakładka celująca ułatwiająca wprowadzenie wkrętów w części nasadowej.</t>
    </r>
  </si>
  <si>
    <t>Wkręt korowy tytanowy lub/i stalowy, o średnicy Ø 2,4mm w rozmiarach 16 – 40mm, gniazdo sześciokątne lub TORX.</t>
  </si>
  <si>
    <t>9.</t>
  </si>
  <si>
    <r>
      <t>Płytka kształtowa blokowana do dalszej nasady kości udowe</t>
    </r>
    <r>
      <rPr>
        <sz val="10"/>
        <color theme="1"/>
        <rFont val="Times New Roman"/>
        <family val="1"/>
        <charset val="238"/>
      </rPr>
      <t>j, zakładana od strony bocznej. Wersja prawa/lewa. W części trzonowej 4 do 10 par otworów – blokowanego i kompresyjnego rozdzielne. W części nasadowej 6 otworów blokowanych o wielokierunkowym ustawieniu w celu pewnej stabilizacji odłamów oraz 1 otwór pod wkręt nieblokowany do kompresji. W części trzonowej otwory blokowane naprzemiennie pochylone. Ustalone kątowo ustawienie wkrętów blokowanych.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5 otworów pod druty Kirschnera 2,0mm do tymczasowego ustalenia płytki. Do otworów blokowanych wkręty blokowane korowe 5mm oraz w części nakłykciowej 1 wkręt gąbczasty kaniulowany 7,3mm. Wkręty samogwintujące, łeb wkręta z oporową częścią stożkową oraz gwintowaną walcową. Do otworów kompresyjnych wkręty 4,5 z łbem kulistym. Zakończenie części trzonowej płytki odpowiednio wyprofilowane do wprowadzenia płytki metodą minimalnego cięcia. Część trzonowa z podcięciami w celu ograniczenia kontaktu implantu z kością. Ta sama barwa płytek i wkrętów blokowanych ułatwiająca identyfikację i dobór implantów. Tytan lub/i stalowa.</t>
    </r>
  </si>
  <si>
    <t>SUMA:</t>
  </si>
  <si>
    <t>Zamawiający wymaga dostarczenia i udostępnienia instrumentarium do zakładania płyt na czas trwania umowy plus kasety pod wkręty. Zamawiający wymaga również dostarczenia instrumentarium niezbędnego do usunięcia zespolenia i uszkodzonych śrub.</t>
  </si>
  <si>
    <r>
      <t>Gwóźdź śródszpikowy piszczelowy</t>
    </r>
    <r>
      <rPr>
        <sz val="9"/>
        <color theme="1"/>
        <rFont val="Times New Roman"/>
        <family val="1"/>
        <charset val="238"/>
      </rPr>
      <t xml:space="preserve"> (kompresyjno-rekonstrukcyjny).         Wymagania: Długość L=285-390mm (ze skokiem co 15mm) do długości 390mm pokryty celownikiem dalszym, średnica d=8-10mm ze skokiem (co 1 mm), w wersji kaniulowanej. Możliwość kompresji zarówno w części bliższej jak i dalszej. W części bliższej co najmniej 5 otworów (w tym 2 gwintowane obwodowe otwory rekonstrukcyjne oraz jeden dynamiczny) zapewniających opcje blokowania w przynajmniej trzech  różnych płaszczyznach. W części dalszej posiadający min. 5 otworów ( w tym co najmniej 1 kompresyjny oraz 4 otwory gwintowane) zapewniające co najmniej czteropłaszczyznową stabilizację, z bardzo niskim blokowaniem, usytuowanie środka pierwszego otworu dystalnego max. 5 mm od końca gwoździa. Trójkątny przekrój poprzeczny gwoździ w części dalszej obejmujący również otwór kompresyjny w części bliższej, zapewniający obniżenie ciśnienia śródszpikowego w trakcie implantacji. W otworach rekonstrukcyjnych oraz gwintowanych w części dalszej zapewnia alternatywne zamienne stosowanie rygli o średnicy ø 4,5 i ø 5,0. Kaniulowane śruby zaślepiające pozwalające na wydłużenie części bliższej gwoździa w przynajmniej 4 rozmiarach w zakresie 0-15mm stopniowane co 5mm. System wykonany ze stali nierdzewnej, możliwość użycia tytanu lub stopu tytanu. Komplet:  gwóźdź śródszpikowy,  3 śruby blokujące ø 4,5 i 2 śruby blokujące o średnicy ø 5,0,  zaślepka/ śruba kompresyjna     </t>
    </r>
  </si>
  <si>
    <r>
      <t>Gwóźdź śródszpikowy udowy</t>
    </r>
    <r>
      <rPr>
        <sz val="9"/>
        <color theme="1"/>
        <rFont val="Times New Roman"/>
        <family val="1"/>
        <charset val="238"/>
      </rPr>
      <t xml:space="preserve">. Wymagania: Jeden uniwersalny gwóźdź przeznaczony do leczenia złamań kości udowej (używany przy metodzie kompresyjnej, rekonstrukcyjnej oraz wstecznej) wprowadzany metodą ante i retrograde. Długość L=200-440mm (ze skokiem co 20 mm) do długości 440mm pokryty celownikiem dalszym, średnica d=10-12mm ze skokiem (co 1mm) w wersji kaniulowanej, lewy i prawy. W części dalszej posiadający min. 4 otwory w co najmniej 2 płaszczyznach (w tym co najmniej 1 dynamiczny), z niskim blokowaniem, usytuowanie środka pierwszego otworu dystalnego max. 5mm od końca gwoździa. W części bliższej posiadający min. 6 otworów w tym: 2 rekonstrukcyjne, 2 do blokowania wstecznego i 2 do blokowania statycznego i kompresyjnego. Przy metodzie rekonstrukcyjnej blokowany w części bliższej 2 ryglami samowiercącymi o średnicy ø 6,5mm. Przy metodzie kompresyjnej blokowany w części bliższej w zależności od typu złamania ryglami o średnicy ø 4,5mm oraz dodatkowo ryglami ø 6,5mm. Przy metodzie wstecznej blokowany w części bliższej w zależności od typu złamania 2 ryglami lub zestawem blokującym o średnicy ø 6,5mm. Zapewnia zastosowanie 2 dodatkowych rygli o średnicy ø 4,5mm przy wieloodłamowych złamaniach. W części dalszej blokowany ryglami o średnicy ø 4,5mm. Kaniulowane śruby zaślepiające pozwalające na wydłużenie części bliższej gwoździa w przynajmniej 4 rozmiarach w zakresie 0-15mm stopniowane co 5mm. System wykonany ze stali nierdzewnej, możliwość użycia tytanu/stopu tytanu.  Komplet: gwóźdź śródszpikowy ,   4 śruby blokujące ø 4,5mm lub po 2 śruby blokujące ø 6,5 i ø 4,5mm,  zaślepka/śruba kompresyjna.     </t>
    </r>
  </si>
  <si>
    <r>
      <t>Gwóźdź śródszpikowy krętarzowy</t>
    </r>
    <r>
      <rPr>
        <sz val="9"/>
        <color theme="1"/>
        <rFont val="Times New Roman"/>
        <family val="1"/>
        <charset val="238"/>
      </rPr>
      <t xml:space="preserve">.  Wymagania:  Krótki - długość L=180-200mm (ze skokiem co 20mm) z przedłużonym trzpieniem z 6 stopniową antetorsją, pokryty celownikiem, średnica d=10-11mm ze skokiem (co 1mm), kąt szyjkowo-trzonowy (130° oraz 135°), wersja kaniulowana, uniwersalny do kości lewej i prawej. Blokowany w części bliższej śrubą zespalającą o średnicy 11mm wraz ze śrubą kompresyjną, a w części dalszej wkrętami blokującymi o średnicy 4,5mm. W części dalszej posiadający co najmniej 1 otwór dynamiczny oraz 1 statyczny gwintowany. Możliwość opcjonalnego blokowania w części bliższej przy pomocy dodatkowego pina antyrotacyjnego o średnicy 6,5mm.                      Długi - długość L=340-420mm (ze skokiem co 20mm) z 6 stopniową antetorsją, do długości 420mm pokryty celownikiem dalszym, średnica d=11mm ze skokiem (co 1mm), kąt szyjkowo-trzonowy 130°,  wersja kaniulowana, lewa i prawa. Blokowany w części bliższej śrubą zespalającą o średnicy 11mm wraz ze śrubą kompresyjną, a w części dalszej wkrętami blokującymi o średnicy 4,5 lub 5,0. W części dalszej posiadający co najmniej 1 otwór dynamiczny oraz 2 otwory statyczne gwintowane. Możliwość opcjonalnego blokowania w części bliższej przy pomocy dodatkowego pina antyrotacyjnego 6,5mm. System wykonany ze stali nierdzewnej, możliwość użyciatytanu/stopu tytanu. Komplet: gwóźdź śródszpikowy, śruba zespalająca ø 11, śruba zespalająca ø 6,5, 2 śruby blokujące, zaślepka/ śruba kompresyjna       </t>
    </r>
  </si>
  <si>
    <r>
      <t xml:space="preserve">Gwóźdź śródszpikowy ramienny kompresyjny.                                          </t>
    </r>
    <r>
      <rPr>
        <sz val="9"/>
        <color theme="1"/>
        <rFont val="Times New Roman"/>
        <family val="1"/>
        <charset val="238"/>
      </rPr>
      <t>Wymagania: Długość L=200-280mm (ze skokiem co 20mm) do długości 280mm pokryty celownikiem, średnica d =7-9mm ze skokiem (co 1mm) w wersji litej z asymetrycznym końcem i średnica d=7-9mm ze skokiem (co 1mm) w wersji kaniulowanej. Średnica części bliższej gwoździa dla średnic d=7-8mm nie może być większa niż 9mm. Gwóźdź wraz z celownikiem ma zapewnić blokowanie w części bliższej zarówno przy standardowym kompresyjnym blokowaniu jak i skośnym kątowym wprowadzeniu wkręta blokującego w otwór kompresyjny zarówno z góry jak i z dołu z zachowaniem kompresji. W części dalszej min. 4 otwory ryglujące zapewniające co najmniej dwupłaszczyznową stabilizację (AP i strzałkowej), z bardzo niskim blokowaniem, usytuowanie środka pierwszego otworu dystalnego max. 5mm od końca gwoździa w przypadku gwoździ kaniulowanych i max. 9mm od końca gwoździa w przypadku gwoździ litych. Owalny kształt gwoździa w części bliższej ułatwiający wprowadzenie metodą retrograde. Kaniulowane śruby zaślepiające pozwalające na wydłużenie części bliższej gwoździa w co najmniej 3 rozmiarach w zakresie 0-10mm stopniowane co 5mm. Jeden wspólny celownik do gwoździ ramiennych zarówno rekonstrukcyjnych jak i konstrukcyjnych. System wykonany ze stali nierdzewnej, możliwość użycia tytanu/stopu tytanu.Komplet: gwóźdź śródszpikowy, 4 śruby</t>
    </r>
    <r>
      <rPr>
        <b/>
        <sz val="9"/>
        <color theme="1"/>
        <rFont val="Times New Roman"/>
        <family val="1"/>
        <charset val="238"/>
      </rPr>
      <t xml:space="preserve"> </t>
    </r>
    <r>
      <rPr>
        <sz val="9"/>
        <color theme="1"/>
        <rFont val="Times New Roman"/>
        <family val="1"/>
        <charset val="238"/>
      </rPr>
      <t>blokujące (dla średnic d=8-9mm średnica śrub blokujących 4,5; dla średnic d=7mm średnica śrub blokujących 4,5 oraz 3,5),   zaślepka/ śruba kompresyjna</t>
    </r>
  </si>
  <si>
    <t>Zamawiający wymaga dostarczenia i udostępnienia instrumentarium do zakładania gwoździa śródszpikowego na czas trwania umowy plus kasety pod wkręty.</t>
  </si>
  <si>
    <t>Zamawiający wymaga dostarczenia niezbędnego instrumentarium na czas trwania umowy na zasadzie użyczenia oraz depozyt implantów.</t>
  </si>
  <si>
    <t>Producent, nazwa handlowa/ REF.</t>
  </si>
  <si>
    <t>Producent, nazwa handlowa\ REF</t>
  </si>
  <si>
    <r>
      <t>Płytka do dalszej nasady kości promieniowej blokowana, dłoniowa</t>
    </r>
    <r>
      <rPr>
        <sz val="10"/>
        <color theme="1"/>
        <rFont val="Times New Roman"/>
        <family val="1"/>
        <charset val="238"/>
      </rPr>
      <t xml:space="preserve">, wąska i szeroka, tytanowa lub/ i stalowa. , prawa i lewa, w części trzonowej 3-5 par otworów – blokowany i kompresyjny rozdzielne. Szerokość części nasadowej 21mm i 27mm. W części nasadowej 5 lub 7 otworów blokowanych o wielokierunkowym, ustalonym kątowo, ustawieniu. Otwory blokowane posiadające oporową część stożkową oraz gwintowaną walcową. Gwint na pełnym obwodzie otworu zapewniający pewną stabilizację. Nie wymagające zaślepek/przejściówek do wkrętów blokowanych. Mozliwość wielopłaszczyznowego blokowania wkrętów w zakresie minimum 30 </t>
    </r>
    <r>
      <rPr>
        <sz val="10"/>
        <color theme="1"/>
        <rFont val="Czcionka tekstu podstawowego"/>
        <charset val="238"/>
      </rPr>
      <t>º</t>
    </r>
    <r>
      <rPr>
        <sz val="10"/>
        <color theme="1"/>
        <rFont val="Times New Roman"/>
        <family val="1"/>
        <charset val="238"/>
      </rPr>
      <t xml:space="preserve"> Otwory kompresyjne z dwukierunkową kompresją. Wydłużony otwór do pozycjonowania płyty. Posiadająca przynajmniej 5 otw. pod druty Kirschnera 1,0mm do tymczasowego ustalenia płytki. Do otworów blokowanych wkręty 2,4mm. Samogwintujące, łeb wkręta z oporową częścią stożkową oraz gwintowaną walcową. Do otworów kompresyjnych wkręty korowe 2,7 z łbem kulistym. Wszystkie wkręty z gniazdami sześciokarbowymi. Część trzonowa z podcięciami w celu ograniczenia kontaktu implantu z kością. Ta sama barwa płytek i wkrętów blokowanych ułatwiająca identyfikację i dobór implantów. Tytan  Wkręt blokowany, samogwintujący Ø 2,4mm (gniazdo: torks lub 6-katny zakres długości 6-40mm). Wkręt korowy, samogwintujący Ø 2,7mm (gniazdo: torks  lu 6- katny: zakres długości 6-40mm).    </t>
    </r>
  </si>
  <si>
    <r>
      <t>Płytka kształtowa wąska L</t>
    </r>
    <r>
      <rPr>
        <sz val="10"/>
        <color theme="1"/>
        <rFont val="Times New Roman"/>
        <family val="1"/>
        <charset val="238"/>
      </rPr>
      <t xml:space="preserve">, </t>
    </r>
    <r>
      <rPr>
        <b/>
        <sz val="10"/>
        <color theme="1"/>
        <rFont val="Times New Roman"/>
        <family val="1"/>
        <charset val="238"/>
      </rPr>
      <t xml:space="preserve">blokowana do bliższej nasady kości piszczelowej, </t>
    </r>
    <r>
      <rPr>
        <sz val="10"/>
        <color theme="1"/>
        <rFont val="Times New Roman"/>
        <family val="1"/>
        <charset val="238"/>
      </rPr>
      <t>zakładana od strony bocznej. Wersja prawa/lewa. W części trzonowej 4 – 8 par otworów – blokowanego i kompresyjnego rozdzielne. W części nasadowej 6 otworów blokowanych o wielokierunkowym ustawieniu w celu pewnej stabilizacji odłamów blokowanych.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Posiadająca przynajmniej 4 otwory pod druty Kirschnera 2,0mm do tymczasowego ustalenia płytki. Do otworów blokowanych wkręty blokowane 3,5mm, samogwintujące, łeb wkręta z oporową częścią stożkową oraz gwintowaną walcową. Do otworów kompresyjnych wkręty korowe 3,5 z łbem kulistym. Zakończenie części trzonowej płytki odpowiednio wyprofilowane do wprowadzenia płytki metodą minimalnego cięcia. Część trzonowa z podcięciami w celu ograniczenia kontaktu implantu z kością. Ta sama barwa płytek i wkrętów blokowanych ułatwiająca identyfikację i dobór implantów. Tytan . Wkręt korowy blokowany, tytanowy , o średnicy Ø 3,5mm w rozmiarach 16 – 85mm, gniazdo sześciokątne.Wkręt korowy tytanowy, o średnicy Ø 3,5mm w rozmiarach 14 – 85mm, gniazdo sześciokątne.lub TORX</t>
    </r>
  </si>
  <si>
    <r>
      <t>Płytka kształtowa blokowana do bliższej nasady kości ramiennej</t>
    </r>
    <r>
      <rPr>
        <sz val="10"/>
        <color theme="1"/>
        <rFont val="Times New Roman"/>
        <family val="1"/>
        <charset val="238"/>
      </rPr>
      <t>. W części trzonowej 3 do 8 par otworów – blokowanego i kompresyjnego rozdzielne. W części nasadowej 9 otworów blokowanych o wielokierunkowym ustawieniu w celu pewnej stabilizacji odłamów blokowanych.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9 otworów pod druty Kirschnera 2,0mm do tymczasowego ustalenia płytki, przy czym bliższe 8 otworów z podcięciami umożliwiającymi wiązanie nici po wykonaniu zespolenia. Do otworów blokowanych wkręty blokowane 3,5mm, samogwintujące, łeb wkręta z oporową częścią stożkową oraz gwintowaną walcową. Do otworów kompresyjnych wkręty korowe 3,5 z łbem kulistym. Zakończenie części trzonowej płytki odpowiednio wyprofilowane do wprowadzenia płytki metodą minimalnego cięcia. Część trzonowa z podcięciami w celu ograniczenia kontaktu implantu z kością. Ta sama barwa płytek i wkrętów blokowanych ułatwiająca identyfikację i dobór implantów. Tytan. Wkręt korowy blokowany, tytanowy  o średnicy Ø 3,5mm w rozmiarach 16 – 85mm, gniazdo sześciokątne. Wkręt korowy tytanowy, o średnicy Ø 3,5mm w rozmiarach 14 – 85mm, gniazdosześciokątne.lu ToRX</t>
    </r>
  </si>
  <si>
    <r>
      <t>Płytka kształtowa blokowana do dalszej nasady kości piszczelowej</t>
    </r>
    <r>
      <rPr>
        <sz val="10"/>
        <color theme="1"/>
        <rFont val="Times New Roman"/>
        <family val="1"/>
        <charset val="238"/>
      </rPr>
      <t xml:space="preserve">, zakładana od strony przyśrodkowej. Wersja prawa/lewa. W części trzonowej 4 do 8 par otworów – blokowanego i kompresyjnego rozdzielne. W części nasadowej 9 otworów blokowanych o wielokierunkowym ustawieniu w celu pewnej stabilizacji odłamów blokowanych, w tym 1 do stabilizacji kostki przyśrodkowej.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4 otwory pod druty Kirschnera 2,0mm do tymczasowego ustalenia płytki. Do otworów blokowanych wkręty blokowane 3,5mm, samogwintujące, łeb wkręta z oporową częścią stożkową oraz gwintowaną walcową. Do otworów kompresyjnych wkręty korowe 3,5 z łbem kulistym. Zakończenie części trzonowej płytki odpowiednio wyprofilowane do wprowadzenia płytki metodą minimalnego cięcia. Część trzonowa z podcięciami w celu ograniczenia kontaktu implantu z kością. Ta sama barwa płytek i wkrętów blokowanych ułatwiająca identyfikację i dobór implantów. Tytan </t>
    </r>
  </si>
  <si>
    <t>Wkręt korowy blokowany, tytanowy , o średnicy Ø 3,5mm w rozmiarach 16 – 85mm, gniazdo sześciokątne.</t>
  </si>
  <si>
    <t>Wkręt korowy tytanowy , o średnicy Ø 3,5mm w rozmiarach 14 – 85mm, gniazdo sześciokątne.lub TORX</t>
  </si>
  <si>
    <t>Wkręt korowy tytanowy,  o średnicy Ø 3,5mm w rozmiarach 14 – 85mm, gniazdo sześciokątne.</t>
  </si>
  <si>
    <t>Wkręt korowy blokowany, tytanowy  , o średnicy Ø 3,5mm w rozmiarach 16 – 85mm, gniazdo sześciokątne.lub TORX</t>
  </si>
  <si>
    <t>Wkręt korowy blokowany, tytanowy lub/i stalowy, o średnicy Ø 3,5mm w rozmiarach 16 – 85mm, gniazdo sześciokątne.lub TORX</t>
  </si>
  <si>
    <t>Wkręt korowy tytanowy lub/i stalowy, o średnicy Ø 3,5mm w rozmiarach 14 – 85mm, gniazdo  gniazdo sześciokątne.lub TORX</t>
  </si>
  <si>
    <t>Wkręt korowy, tytanowy  o średnicy Ø 4,5mm w rozmiarach 20 – 95mm.</t>
  </si>
  <si>
    <t>Wkręt blokowany kaniulowany, tytanowy , o średnicy Ø 7,3mm w rozmiarach 30 – 95mm.</t>
  </si>
  <si>
    <r>
      <t xml:space="preserve">Wkrętblokowany: o średnicy </t>
    </r>
    <r>
      <rPr>
        <sz val="10"/>
        <color theme="1"/>
        <rFont val="Czcionka tekstu podstawowego"/>
        <charset val="238"/>
      </rPr>
      <t>Ø</t>
    </r>
    <r>
      <rPr>
        <sz val="10"/>
        <color theme="1"/>
        <rFont val="Times New Roman"/>
        <family val="1"/>
        <charset val="238"/>
      </rPr>
      <t xml:space="preserve"> 7,3mm</t>
    </r>
  </si>
  <si>
    <r>
      <t xml:space="preserve">Wkręt blokowany: o średnicy </t>
    </r>
    <r>
      <rPr>
        <sz val="10"/>
        <color theme="1"/>
        <rFont val="Czcionka tekstu podstawowego"/>
        <charset val="238"/>
      </rPr>
      <t>Ø</t>
    </r>
    <r>
      <rPr>
        <sz val="10"/>
        <color theme="1"/>
        <rFont val="Times New Roman"/>
        <family val="1"/>
        <charset val="238"/>
      </rPr>
      <t xml:space="preserve"> 3,5mm</t>
    </r>
  </si>
  <si>
    <r>
      <t xml:space="preserve">Wkręt blokowany: o średnicy </t>
    </r>
    <r>
      <rPr>
        <sz val="10"/>
        <color theme="1"/>
        <rFont val="Czcionka tekstu podstawowego"/>
        <charset val="238"/>
      </rPr>
      <t>Ø</t>
    </r>
    <r>
      <rPr>
        <sz val="10"/>
        <color theme="1"/>
        <rFont val="Times New Roman"/>
        <family val="1"/>
        <charset val="238"/>
      </rPr>
      <t xml:space="preserve"> 2,4mm</t>
    </r>
  </si>
  <si>
    <r>
      <t xml:space="preserve">Wkręt korowy: o średnicy </t>
    </r>
    <r>
      <rPr>
        <sz val="10"/>
        <color theme="1"/>
        <rFont val="Czcionka tekstu podstawowego"/>
        <charset val="238"/>
      </rPr>
      <t>Ø</t>
    </r>
    <r>
      <rPr>
        <sz val="10"/>
        <color theme="1"/>
        <rFont val="Times New Roman"/>
        <family val="1"/>
        <charset val="238"/>
      </rPr>
      <t xml:space="preserve"> 3,5mm</t>
    </r>
  </si>
  <si>
    <r>
      <t xml:space="preserve">Wkręt korowy: o średnicy </t>
    </r>
    <r>
      <rPr>
        <sz val="10"/>
        <color theme="1"/>
        <rFont val="Czcionka tekstu podstawowego"/>
        <charset val="238"/>
      </rPr>
      <t>Ø</t>
    </r>
    <r>
      <rPr>
        <sz val="10"/>
        <color theme="1"/>
        <rFont val="Times New Roman"/>
        <family val="1"/>
        <charset val="238"/>
      </rPr>
      <t xml:space="preserve"> 4,5mm</t>
    </r>
  </si>
  <si>
    <t>PAKIET   10 Wkręt kompresyjny</t>
  </si>
  <si>
    <r>
      <rPr>
        <b/>
        <sz val="10"/>
        <color theme="1"/>
        <rFont val="Bookman Old Style"/>
        <family val="1"/>
        <charset val="238"/>
      </rPr>
      <t>PAKIET 11 płytki</t>
    </r>
    <r>
      <rPr>
        <b/>
        <sz val="10"/>
        <color theme="1"/>
        <rFont val="Czcionka tekstu podstawowego"/>
        <charset val="238"/>
      </rPr>
      <t xml:space="preserve"> </t>
    </r>
  </si>
  <si>
    <t>PAKIET 12 Góżdz śródszpikowy</t>
  </si>
  <si>
    <r>
      <t xml:space="preserve">Czy występują przeciwskazania do wykonania badania rezonansu magnetycznego:      </t>
    </r>
    <r>
      <rPr>
        <b/>
        <sz val="11"/>
        <color rgb="FFFF0000"/>
        <rFont val="Calibri"/>
        <family val="2"/>
        <charset val="238"/>
        <scheme val="minor"/>
      </rPr>
      <t>TAK / NIE</t>
    </r>
    <r>
      <rPr>
        <sz val="11"/>
        <color rgb="FFFF0000"/>
        <rFont val="Calibri"/>
        <family val="2"/>
        <charset val="238"/>
        <scheme val="minor"/>
      </rPr>
      <t xml:space="preserve">        ( niepotrzebne skreślić)</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</si>
</sst>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28">
    <font>
      <sz val="11"/>
      <color theme="1"/>
      <name val="Calibri"/>
      <family val="2"/>
      <charset val="238"/>
      <scheme val="minor"/>
    </font>
    <font>
      <sz val="10"/>
      <name val="Times New Roman CE"/>
      <family val="1"/>
      <charset val="238"/>
    </font>
    <font>
      <b/>
      <sz val="12"/>
      <name val="Times New Roman CE"/>
      <family val="1"/>
      <charset val="238"/>
    </font>
    <font>
      <b/>
      <sz val="10"/>
      <name val="Times New Roman CE"/>
      <charset val="238"/>
    </font>
    <font>
      <b/>
      <sz val="10"/>
      <name val="Times New Roman CE"/>
      <family val="1"/>
      <charset val="238"/>
    </font>
    <font>
      <sz val="12"/>
      <name val="Times New Roman CE"/>
      <charset val="238"/>
    </font>
    <font>
      <sz val="12"/>
      <name val="Czcionka tekstu podstawowego"/>
      <charset val="238"/>
    </font>
    <font>
      <sz val="12"/>
      <name val="Times New Roman CE"/>
      <family val="1"/>
      <charset val="238"/>
    </font>
    <font>
      <sz val="8"/>
      <name val="Times New Roman CE"/>
      <family val="1"/>
      <charset val="238"/>
    </font>
    <font>
      <b/>
      <sz val="8"/>
      <color indexed="81"/>
      <name val="Tahoma"/>
      <family val="2"/>
      <charset val="238"/>
    </font>
    <font>
      <sz val="10"/>
      <color theme="1"/>
      <name val="Czcionka tekstu podstawowego"/>
      <family val="2"/>
      <charset val="238"/>
    </font>
    <font>
      <b/>
      <sz val="10"/>
      <color theme="1"/>
      <name val="Bookman Old Style"/>
      <family val="1"/>
      <charset val="238"/>
    </font>
    <font>
      <sz val="10"/>
      <color theme="1"/>
      <name val="Bookman Old Style"/>
      <family val="1"/>
      <charset val="238"/>
    </font>
    <font>
      <b/>
      <sz val="10"/>
      <color theme="1"/>
      <name val="Times New Roman"/>
      <family val="1"/>
      <charset val="238"/>
    </font>
    <font>
      <sz val="10"/>
      <color theme="1"/>
      <name val="Times New Roman"/>
      <family val="1"/>
      <charset val="238"/>
    </font>
    <font>
      <sz val="9"/>
      <color theme="1"/>
      <name val="Bookman Old Style"/>
      <family val="1"/>
      <charset val="238"/>
    </font>
    <font>
      <i/>
      <sz val="10"/>
      <color theme="1"/>
      <name val="Times New Roman"/>
      <family val="1"/>
      <charset val="238"/>
    </font>
    <font>
      <b/>
      <sz val="9"/>
      <color theme="1"/>
      <name val="Times New Roman"/>
      <family val="1"/>
      <charset val="238"/>
    </font>
    <font>
      <sz val="9"/>
      <color theme="1"/>
      <name val="Times New Roman"/>
      <family val="1"/>
      <charset val="238"/>
    </font>
    <font>
      <i/>
      <sz val="11"/>
      <color theme="1"/>
      <name val="Times New Roman"/>
      <family val="1"/>
      <charset val="238"/>
    </font>
    <font>
      <b/>
      <sz val="9"/>
      <color theme="1"/>
      <name val="Bookman Old Style"/>
      <family val="1"/>
      <charset val="238"/>
    </font>
    <font>
      <b/>
      <sz val="10"/>
      <color theme="1"/>
      <name val="Czcionka tekstu podstawowego"/>
      <charset val="238"/>
    </font>
    <font>
      <sz val="10"/>
      <color theme="1"/>
      <name val="Czcionka tekstu podstawowego"/>
      <charset val="238"/>
    </font>
    <font>
      <b/>
      <sz val="10"/>
      <name val="Bookman Old Style"/>
      <family val="1"/>
      <charset val="238"/>
    </font>
    <font>
      <b/>
      <sz val="11"/>
      <color theme="1"/>
      <name val="Bookman Old Style"/>
      <family val="1"/>
      <charset val="238"/>
    </font>
    <font>
      <b/>
      <sz val="12"/>
      <name val="Bookman Old Style"/>
      <family val="1"/>
      <charset val="238"/>
    </font>
    <font>
      <sz val="11"/>
      <color rgb="FFFF0000"/>
      <name val="Calibri"/>
      <family val="2"/>
      <charset val="238"/>
      <scheme val="minor"/>
    </font>
    <font>
      <b/>
      <sz val="11"/>
      <color rgb="FFFF0000"/>
      <name val="Calibri"/>
      <family val="2"/>
      <charset val="23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7">
    <xf numFmtId="0" fontId="0" fillId="0" borderId="0" xfId="0"/>
    <xf numFmtId="0" fontId="1" fillId="0" borderId="0" xfId="0" applyFont="1" applyAlignment="1" applyProtection="1">
      <alignment vertical="center"/>
      <protection hidden="1"/>
    </xf>
    <xf numFmtId="4" fontId="1" fillId="0" borderId="0" xfId="0" applyNumberFormat="1" applyFont="1" applyAlignment="1" applyProtection="1">
      <alignment vertical="center"/>
      <protection hidden="1"/>
    </xf>
    <xf numFmtId="0" fontId="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4" fontId="2" fillId="0" borderId="1"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locked="0"/>
    </xf>
    <xf numFmtId="4" fontId="1" fillId="0" borderId="1" xfId="0" applyNumberFormat="1" applyFont="1" applyBorder="1" applyAlignment="1" applyProtection="1">
      <alignment vertical="center"/>
      <protection locked="0"/>
    </xf>
    <xf numFmtId="4" fontId="1" fillId="0" borderId="1" xfId="0" applyNumberFormat="1" applyFont="1" applyBorder="1" applyAlignment="1" applyProtection="1">
      <alignment vertical="center"/>
      <protection hidden="1"/>
    </xf>
    <xf numFmtId="0" fontId="1" fillId="0" borderId="1" xfId="0" applyFont="1" applyBorder="1" applyAlignment="1" applyProtection="1">
      <alignment vertical="center"/>
      <protection locked="0"/>
    </xf>
    <xf numFmtId="0" fontId="5" fillId="0" borderId="1" xfId="0" applyFont="1" applyBorder="1" applyAlignment="1" applyProtection="1">
      <alignment vertical="center" wrapText="1"/>
      <protection hidden="1"/>
    </xf>
    <xf numFmtId="4" fontId="4" fillId="0" borderId="0" xfId="0" applyNumberFormat="1" applyFont="1" applyAlignment="1" applyProtection="1">
      <alignment horizontal="left" vertical="center"/>
      <protection hidden="1"/>
    </xf>
    <xf numFmtId="0" fontId="1" fillId="0" borderId="0" xfId="0" applyFont="1" applyAlignment="1" applyProtection="1">
      <alignment vertical="center"/>
      <protection locked="0" hidden="1"/>
    </xf>
    <xf numFmtId="4" fontId="1" fillId="0" borderId="0" xfId="0" applyNumberFormat="1" applyFont="1" applyAlignment="1" applyProtection="1">
      <alignment vertical="center"/>
      <protection locked="0" hidden="1"/>
    </xf>
    <xf numFmtId="0" fontId="7" fillId="0" borderId="0" xfId="0" applyFont="1" applyAlignment="1" applyProtection="1">
      <alignment vertical="center"/>
      <protection locked="0" hidden="1"/>
    </xf>
    <xf numFmtId="4" fontId="8" fillId="0" borderId="0" xfId="0" applyNumberFormat="1" applyFont="1" applyAlignment="1" applyProtection="1">
      <alignment vertical="center"/>
      <protection locked="0" hidden="1"/>
    </xf>
    <xf numFmtId="0" fontId="8" fillId="0" borderId="0" xfId="0" applyFont="1" applyAlignment="1" applyProtection="1">
      <alignment horizontal="right" vertical="center"/>
      <protection locked="0" hidden="1"/>
    </xf>
    <xf numFmtId="0" fontId="10" fillId="0" borderId="0" xfId="0" applyFont="1" applyAlignment="1">
      <alignment horizontal="center" vertical="center"/>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wrapText="1"/>
    </xf>
    <xf numFmtId="0" fontId="15" fillId="0" borderId="1" xfId="0" applyFont="1" applyFill="1" applyBorder="1" applyAlignment="1">
      <alignment horizontal="center" vertical="center"/>
    </xf>
    <xf numFmtId="44"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44" fontId="15" fillId="0" borderId="1" xfId="0" applyNumberFormat="1" applyFont="1" applyFill="1" applyBorder="1" applyAlignment="1">
      <alignment horizontal="center" vertical="center"/>
    </xf>
    <xf numFmtId="0" fontId="15" fillId="0" borderId="1" xfId="0" applyFont="1" applyBorder="1"/>
    <xf numFmtId="0" fontId="13" fillId="0" borderId="2" xfId="0" applyFont="1" applyBorder="1" applyAlignment="1">
      <alignment vertical="top" wrapText="1"/>
    </xf>
    <xf numFmtId="0" fontId="14" fillId="0" borderId="0" xfId="0" applyFont="1" applyAlignment="1">
      <alignment wrapText="1"/>
    </xf>
    <xf numFmtId="0" fontId="14" fillId="0" borderId="1" xfId="0" applyFont="1" applyBorder="1" applyAlignment="1">
      <alignment vertical="top" wrapText="1"/>
    </xf>
    <xf numFmtId="0" fontId="13" fillId="0" borderId="1" xfId="0" applyFont="1" applyBorder="1" applyAlignment="1">
      <alignment vertical="top" wrapText="1"/>
    </xf>
    <xf numFmtId="0" fontId="12" fillId="0" borderId="1" xfId="0" applyFont="1" applyBorder="1"/>
    <xf numFmtId="0" fontId="0" fillId="0" borderId="0" xfId="0" applyAlignment="1">
      <alignment horizontal="center" vertical="center"/>
    </xf>
    <xf numFmtId="0" fontId="17" fillId="0" borderId="1" xfId="0" applyFont="1" applyBorder="1" applyAlignment="1">
      <alignment wrapText="1"/>
    </xf>
    <xf numFmtId="0" fontId="17" fillId="0" borderId="11" xfId="0" applyFont="1" applyBorder="1" applyAlignment="1">
      <alignment vertical="top" wrapText="1"/>
    </xf>
    <xf numFmtId="0" fontId="19" fillId="0" borderId="0" xfId="0" applyFont="1" applyAlignment="1">
      <alignment vertical="center" wrapText="1"/>
    </xf>
    <xf numFmtId="0" fontId="3" fillId="0" borderId="0" xfId="0" applyFont="1" applyAlignment="1" applyProtection="1">
      <alignment vertical="center"/>
      <protection hidden="1"/>
    </xf>
    <xf numFmtId="0" fontId="5" fillId="0" borderId="0" xfId="0" applyFont="1" applyAlignment="1" applyProtection="1">
      <alignment vertical="center"/>
      <protection locked="0" hidden="1"/>
    </xf>
    <xf numFmtId="0" fontId="20" fillId="0" borderId="1" xfId="0" applyFont="1" applyBorder="1" applyAlignment="1">
      <alignment horizontal="center" vertical="center" wrapText="1"/>
    </xf>
    <xf numFmtId="0" fontId="21" fillId="0" borderId="0" xfId="0" applyFont="1"/>
    <xf numFmtId="44" fontId="15" fillId="0" borderId="5" xfId="0" applyNumberFormat="1" applyFont="1" applyFill="1" applyBorder="1" applyAlignment="1">
      <alignment horizontal="center" vertical="center"/>
    </xf>
    <xf numFmtId="0" fontId="15" fillId="0" borderId="5" xfId="0" applyFont="1" applyBorder="1" applyAlignment="1">
      <alignment horizontal="center"/>
    </xf>
    <xf numFmtId="0" fontId="23" fillId="0" borderId="0" xfId="0" applyFont="1" applyAlignment="1" applyProtection="1">
      <alignment vertical="center"/>
      <protection hidden="1"/>
    </xf>
    <xf numFmtId="0" fontId="24" fillId="0" borderId="0" xfId="0" applyFont="1"/>
    <xf numFmtId="0" fontId="25" fillId="0" borderId="0" xfId="0" applyFont="1" applyAlignment="1" applyProtection="1">
      <alignment vertical="center"/>
      <protection hidden="1"/>
    </xf>
    <xf numFmtId="0" fontId="26" fillId="0" borderId="0" xfId="0" applyFont="1" applyAlignment="1">
      <alignment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44" fontId="15" fillId="0" borderId="3" xfId="0" applyNumberFormat="1" applyFont="1" applyBorder="1" applyAlignment="1">
      <alignment horizontal="center" vertical="center"/>
    </xf>
    <xf numFmtId="44" fontId="15" fillId="0" borderId="4" xfId="0" applyNumberFormat="1" applyFont="1" applyBorder="1" applyAlignment="1">
      <alignment horizontal="center" vertical="center"/>
    </xf>
    <xf numFmtId="44" fontId="15" fillId="0" borderId="5"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44" fontId="15" fillId="0" borderId="3" xfId="0" applyNumberFormat="1" applyFont="1" applyFill="1" applyBorder="1" applyAlignment="1">
      <alignment horizontal="center" vertical="center"/>
    </xf>
    <xf numFmtId="44" fontId="15" fillId="0" borderId="4" xfId="0" applyNumberFormat="1" applyFont="1" applyFill="1" applyBorder="1" applyAlignment="1">
      <alignment horizontal="center" vertical="center"/>
    </xf>
    <xf numFmtId="44" fontId="15" fillId="0" borderId="5" xfId="0" applyNumberFormat="1" applyFont="1" applyFill="1" applyBorder="1" applyAlignment="1">
      <alignment horizontal="center" vertical="center"/>
    </xf>
    <xf numFmtId="0" fontId="15" fillId="0" borderId="4" xfId="0" applyFont="1" applyBorder="1" applyAlignment="1">
      <alignment horizontal="center"/>
    </xf>
    <xf numFmtId="0" fontId="15" fillId="0" borderId="5" xfId="0" applyFont="1" applyBorder="1" applyAlignment="1">
      <alignment horizontal="center"/>
    </xf>
    <xf numFmtId="0" fontId="12" fillId="0" borderId="3" xfId="0" applyFont="1" applyBorder="1" applyAlignment="1">
      <alignment horizontal="center" vertic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6" fillId="0" borderId="0" xfId="0" applyFont="1" applyAlignment="1">
      <alignment horizontal="center" wrapText="1"/>
    </xf>
    <xf numFmtId="0" fontId="15" fillId="0" borderId="9" xfId="0" applyFont="1" applyBorder="1" applyAlignment="1">
      <alignment horizontal="center"/>
    </xf>
    <xf numFmtId="0" fontId="15" fillId="0" borderId="10" xfId="0" applyFont="1" applyBorder="1" applyAlignment="1">
      <alignment horizontal="center"/>
    </xf>
    <xf numFmtId="0" fontId="15" fillId="0" borderId="8" xfId="0" applyFont="1" applyBorder="1" applyAlignment="1">
      <alignment horizontal="center"/>
    </xf>
    <xf numFmtId="0" fontId="19" fillId="0" borderId="0" xfId="0" applyFont="1" applyAlignment="1">
      <alignment horizontal="center" vertical="center" wrapText="1"/>
    </xf>
    <xf numFmtId="0" fontId="15" fillId="0" borderId="3" xfId="0" applyFont="1" applyBorder="1" applyAlignment="1">
      <alignment horizont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7"/>
  <sheetViews>
    <sheetView tabSelected="1" view="pageBreakPreview" topLeftCell="A47" zoomScale="75" zoomScaleNormal="100" zoomScaleSheetLayoutView="75" workbookViewId="0">
      <selection activeCell="D9" sqref="D8:D9"/>
    </sheetView>
  </sheetViews>
  <sheetFormatPr defaultRowHeight="15"/>
  <cols>
    <col min="1" max="1" width="5" customWidth="1"/>
    <col min="2" max="2" width="43.85546875" customWidth="1"/>
    <col min="3" max="3" width="10.7109375" customWidth="1"/>
    <col min="4" max="4" width="11.85546875" customWidth="1"/>
    <col min="5" max="5" width="7.28515625" customWidth="1"/>
    <col min="6" max="6" width="11.5703125" customWidth="1"/>
    <col min="7" max="7" width="13.42578125" customWidth="1"/>
    <col min="8" max="8" width="14.5703125" customWidth="1"/>
    <col min="9" max="9" width="12.85546875" customWidth="1"/>
    <col min="10" max="10" width="11.140625" customWidth="1"/>
  </cols>
  <sheetData>
    <row r="1" spans="1:10">
      <c r="A1" s="1"/>
      <c r="B1" s="44" t="s">
        <v>62</v>
      </c>
      <c r="C1" s="1"/>
      <c r="D1" s="1"/>
      <c r="E1" s="2"/>
      <c r="F1" s="1"/>
      <c r="G1" s="2"/>
      <c r="H1" s="2"/>
      <c r="I1" s="2"/>
      <c r="J1" s="1"/>
    </row>
    <row r="2" spans="1:10" ht="51">
      <c r="A2" s="3" t="s">
        <v>0</v>
      </c>
      <c r="B2" s="4" t="s">
        <v>1</v>
      </c>
      <c r="C2" s="4" t="s">
        <v>2</v>
      </c>
      <c r="D2" s="5" t="s">
        <v>3</v>
      </c>
      <c r="E2" s="4" t="s">
        <v>4</v>
      </c>
      <c r="F2" s="5" t="s">
        <v>5</v>
      </c>
      <c r="G2" s="5" t="s">
        <v>6</v>
      </c>
      <c r="H2" s="5" t="s">
        <v>7</v>
      </c>
      <c r="I2" s="6" t="s">
        <v>8</v>
      </c>
    </row>
    <row r="3" spans="1:10" ht="63">
      <c r="A3" s="7">
        <v>1</v>
      </c>
      <c r="B3" s="12" t="s">
        <v>9</v>
      </c>
      <c r="C3" s="8">
        <v>50</v>
      </c>
      <c r="D3" s="9"/>
      <c r="E3" s="8"/>
      <c r="F3" s="10"/>
      <c r="G3" s="10"/>
      <c r="H3" s="10"/>
      <c r="I3" s="11"/>
    </row>
    <row r="4" spans="1:10">
      <c r="A4" s="1"/>
      <c r="B4" s="1"/>
      <c r="C4" s="1"/>
      <c r="D4" s="1"/>
      <c r="E4" s="2"/>
      <c r="F4" s="13" t="s">
        <v>10</v>
      </c>
      <c r="G4" s="10"/>
      <c r="H4" s="10"/>
      <c r="J4" s="1"/>
    </row>
    <row r="5" spans="1:10">
      <c r="A5" s="14"/>
      <c r="B5" s="47" t="s">
        <v>65</v>
      </c>
      <c r="C5" s="14"/>
      <c r="D5" s="14"/>
      <c r="E5" s="15"/>
      <c r="F5" s="14"/>
      <c r="G5" s="15"/>
      <c r="H5" s="15"/>
      <c r="I5" s="15"/>
      <c r="J5" s="14"/>
    </row>
    <row r="6" spans="1:10" ht="15.75">
      <c r="A6" s="14"/>
      <c r="B6" s="16" t="s">
        <v>42</v>
      </c>
      <c r="C6" s="14"/>
      <c r="D6" s="14"/>
      <c r="E6" s="15"/>
      <c r="F6" s="14"/>
      <c r="G6" s="15"/>
      <c r="H6" s="15"/>
      <c r="I6" s="17"/>
      <c r="J6" s="18"/>
    </row>
    <row r="9" spans="1:10">
      <c r="A9" s="19"/>
      <c r="B9" s="41" t="s">
        <v>63</v>
      </c>
      <c r="C9" s="20"/>
      <c r="D9" s="20"/>
      <c r="E9" s="20"/>
      <c r="F9" s="20"/>
      <c r="G9" s="20"/>
      <c r="H9" s="20"/>
      <c r="I9" s="20"/>
    </row>
    <row r="10" spans="1:10" ht="48">
      <c r="A10" s="21" t="s">
        <v>11</v>
      </c>
      <c r="B10" s="21" t="s">
        <v>12</v>
      </c>
      <c r="C10" s="21" t="s">
        <v>13</v>
      </c>
      <c r="D10" s="21" t="s">
        <v>14</v>
      </c>
      <c r="E10" s="21" t="s">
        <v>15</v>
      </c>
      <c r="F10" s="21" t="s">
        <v>16</v>
      </c>
      <c r="G10" s="21" t="s">
        <v>17</v>
      </c>
      <c r="H10" s="21" t="s">
        <v>18</v>
      </c>
      <c r="I10" s="40" t="s">
        <v>43</v>
      </c>
    </row>
    <row r="11" spans="1:10" ht="388.5" customHeight="1">
      <c r="A11" s="22" t="s">
        <v>19</v>
      </c>
      <c r="B11" s="23" t="s">
        <v>45</v>
      </c>
      <c r="C11" s="24">
        <v>20</v>
      </c>
      <c r="D11" s="25"/>
      <c r="E11" s="26"/>
      <c r="F11" s="27"/>
      <c r="G11" s="27"/>
      <c r="H11" s="27"/>
      <c r="I11" s="28"/>
    </row>
    <row r="12" spans="1:10" ht="333.75" customHeight="1">
      <c r="A12" s="22" t="s">
        <v>20</v>
      </c>
      <c r="B12" s="23" t="s">
        <v>21</v>
      </c>
      <c r="C12" s="24">
        <v>25</v>
      </c>
      <c r="D12" s="25">
        <v>325</v>
      </c>
      <c r="E12" s="26">
        <v>8</v>
      </c>
      <c r="F12" s="27">
        <f t="shared" ref="F12:F14" si="0">D12*1.08</f>
        <v>351</v>
      </c>
      <c r="G12" s="27">
        <f t="shared" ref="G12" si="1">D12*C12</f>
        <v>8125</v>
      </c>
      <c r="H12" s="27">
        <f t="shared" ref="H12:H14" si="2">F12*C12</f>
        <v>8775</v>
      </c>
      <c r="I12" s="28"/>
    </row>
    <row r="13" spans="1:10" ht="375" customHeight="1">
      <c r="A13" s="22" t="s">
        <v>22</v>
      </c>
      <c r="B13" s="23" t="s">
        <v>46</v>
      </c>
      <c r="C13" s="24">
        <v>10</v>
      </c>
      <c r="D13" s="25"/>
      <c r="E13" s="26"/>
      <c r="F13" s="27"/>
      <c r="G13" s="27"/>
      <c r="H13" s="27"/>
      <c r="I13" s="28"/>
    </row>
    <row r="14" spans="1:10" ht="395.25" customHeight="1">
      <c r="A14" s="22" t="s">
        <v>23</v>
      </c>
      <c r="B14" s="29" t="s">
        <v>47</v>
      </c>
      <c r="C14" s="24">
        <v>6</v>
      </c>
      <c r="D14" s="25">
        <v>850</v>
      </c>
      <c r="E14" s="26">
        <v>8</v>
      </c>
      <c r="F14" s="27">
        <f t="shared" si="0"/>
        <v>918.00000000000011</v>
      </c>
      <c r="G14" s="27">
        <f>C14*D14</f>
        <v>5100</v>
      </c>
      <c r="H14" s="27">
        <f t="shared" si="2"/>
        <v>5508.0000000000009</v>
      </c>
      <c r="I14" s="28"/>
    </row>
    <row r="15" spans="1:10" ht="354" customHeight="1">
      <c r="A15" s="22" t="s">
        <v>24</v>
      </c>
      <c r="B15" s="23" t="s">
        <v>48</v>
      </c>
      <c r="C15" s="24">
        <v>12</v>
      </c>
      <c r="D15" s="25"/>
      <c r="E15" s="26"/>
      <c r="F15" s="27"/>
      <c r="G15" s="27"/>
      <c r="H15" s="27"/>
      <c r="I15" s="28"/>
    </row>
    <row r="16" spans="1:10" ht="328.5" customHeight="1">
      <c r="A16" s="64" t="s">
        <v>25</v>
      </c>
      <c r="B16" s="23" t="s">
        <v>26</v>
      </c>
      <c r="C16" s="48">
        <v>8</v>
      </c>
      <c r="D16" s="48"/>
      <c r="E16" s="48"/>
      <c r="F16" s="48"/>
      <c r="G16" s="48"/>
      <c r="H16" s="48"/>
      <c r="I16" s="48"/>
    </row>
    <row r="17" spans="1:9" ht="26.25">
      <c r="A17" s="51"/>
      <c r="B17" s="30" t="s">
        <v>49</v>
      </c>
      <c r="C17" s="49"/>
      <c r="D17" s="49"/>
      <c r="E17" s="49"/>
      <c r="F17" s="49"/>
      <c r="G17" s="49"/>
      <c r="H17" s="49"/>
      <c r="I17" s="49"/>
    </row>
    <row r="18" spans="1:9" ht="40.5" customHeight="1">
      <c r="A18" s="52"/>
      <c r="B18" s="30" t="s">
        <v>50</v>
      </c>
      <c r="C18" s="50"/>
      <c r="D18" s="50"/>
      <c r="E18" s="50"/>
      <c r="F18" s="50"/>
      <c r="G18" s="50"/>
      <c r="H18" s="50"/>
      <c r="I18" s="50"/>
    </row>
    <row r="19" spans="1:9" ht="382.5">
      <c r="A19" s="51" t="s">
        <v>27</v>
      </c>
      <c r="B19" s="31" t="s">
        <v>28</v>
      </c>
      <c r="C19" s="48">
        <v>5</v>
      </c>
      <c r="D19" s="53"/>
      <c r="E19" s="56"/>
      <c r="F19" s="59"/>
      <c r="G19" s="59"/>
      <c r="H19" s="59"/>
      <c r="I19" s="62"/>
    </row>
    <row r="20" spans="1:9" ht="38.25">
      <c r="A20" s="51"/>
      <c r="B20" s="31" t="s">
        <v>52</v>
      </c>
      <c r="C20" s="49"/>
      <c r="D20" s="54"/>
      <c r="E20" s="57"/>
      <c r="F20" s="60"/>
      <c r="G20" s="60"/>
      <c r="H20" s="60"/>
      <c r="I20" s="62"/>
    </row>
    <row r="21" spans="1:9" ht="25.5">
      <c r="A21" s="51"/>
      <c r="B21" s="31" t="s">
        <v>51</v>
      </c>
      <c r="C21" s="49"/>
      <c r="D21" s="54"/>
      <c r="E21" s="57"/>
      <c r="F21" s="60"/>
      <c r="G21" s="60"/>
      <c r="H21" s="60"/>
      <c r="I21" s="62"/>
    </row>
    <row r="22" spans="1:9" ht="38.25">
      <c r="A22" s="52"/>
      <c r="B22" s="31" t="s">
        <v>29</v>
      </c>
      <c r="C22" s="50"/>
      <c r="D22" s="55"/>
      <c r="E22" s="58"/>
      <c r="F22" s="61"/>
      <c r="G22" s="61"/>
      <c r="H22" s="61"/>
      <c r="I22" s="63"/>
    </row>
    <row r="23" spans="1:9" ht="366" customHeight="1">
      <c r="A23" s="64" t="s">
        <v>30</v>
      </c>
      <c r="B23" s="32" t="s">
        <v>31</v>
      </c>
      <c r="C23" s="74">
        <v>3</v>
      </c>
      <c r="D23" s="53"/>
      <c r="E23" s="56"/>
      <c r="F23" s="59"/>
      <c r="G23" s="59"/>
      <c r="H23" s="59"/>
      <c r="I23" s="73"/>
    </row>
    <row r="24" spans="1:9" ht="38.25">
      <c r="A24" s="51"/>
      <c r="B24" s="31" t="s">
        <v>53</v>
      </c>
      <c r="C24" s="75"/>
      <c r="D24" s="54"/>
      <c r="E24" s="57"/>
      <c r="F24" s="60"/>
      <c r="G24" s="60"/>
      <c r="H24" s="60"/>
      <c r="I24" s="62"/>
    </row>
    <row r="25" spans="1:9" ht="38.25">
      <c r="A25" s="51"/>
      <c r="B25" s="31" t="s">
        <v>54</v>
      </c>
      <c r="C25" s="75"/>
      <c r="D25" s="54"/>
      <c r="E25" s="57"/>
      <c r="F25" s="60"/>
      <c r="G25" s="60"/>
      <c r="H25" s="60"/>
      <c r="I25" s="62"/>
    </row>
    <row r="26" spans="1:9" ht="38.25">
      <c r="A26" s="52"/>
      <c r="B26" s="31" t="s">
        <v>32</v>
      </c>
      <c r="C26" s="76"/>
      <c r="D26" s="55"/>
      <c r="E26" s="58"/>
      <c r="F26" s="61"/>
      <c r="G26" s="61"/>
      <c r="H26" s="61"/>
      <c r="I26" s="63"/>
    </row>
    <row r="27" spans="1:9" ht="394.5" customHeight="1">
      <c r="A27" s="64" t="s">
        <v>33</v>
      </c>
      <c r="B27" s="32" t="s">
        <v>34</v>
      </c>
      <c r="C27" s="74">
        <v>8</v>
      </c>
      <c r="D27" s="53"/>
      <c r="E27" s="56"/>
      <c r="F27" s="59"/>
      <c r="G27" s="59"/>
      <c r="H27" s="59"/>
      <c r="I27" s="73"/>
    </row>
    <row r="28" spans="1:9" ht="25.5">
      <c r="A28" s="51"/>
      <c r="B28" s="31" t="s">
        <v>55</v>
      </c>
      <c r="C28" s="75"/>
      <c r="D28" s="54"/>
      <c r="E28" s="57"/>
      <c r="F28" s="60"/>
      <c r="G28" s="60"/>
      <c r="H28" s="60"/>
      <c r="I28" s="62"/>
    </row>
    <row r="29" spans="1:9" ht="27.75" customHeight="1">
      <c r="A29" s="52"/>
      <c r="B29" s="31" t="s">
        <v>56</v>
      </c>
      <c r="C29" s="76"/>
      <c r="D29" s="55"/>
      <c r="E29" s="58"/>
      <c r="F29" s="61"/>
      <c r="G29" s="61"/>
      <c r="H29" s="61"/>
      <c r="I29" s="63"/>
    </row>
    <row r="30" spans="1:9" ht="27.75" customHeight="1">
      <c r="A30" s="22">
        <v>10</v>
      </c>
      <c r="B30" s="31" t="s">
        <v>58</v>
      </c>
      <c r="C30" s="24">
        <v>250</v>
      </c>
      <c r="D30" s="25"/>
      <c r="E30" s="26"/>
      <c r="F30" s="27"/>
      <c r="G30" s="42"/>
      <c r="H30" s="42"/>
      <c r="I30" s="43"/>
    </row>
    <row r="31" spans="1:9" ht="27.75" customHeight="1">
      <c r="A31" s="22">
        <v>11</v>
      </c>
      <c r="B31" s="31" t="s">
        <v>59</v>
      </c>
      <c r="C31" s="24">
        <v>60</v>
      </c>
      <c r="D31" s="25"/>
      <c r="E31" s="26"/>
      <c r="F31" s="27"/>
      <c r="G31" s="42"/>
      <c r="H31" s="42"/>
      <c r="I31" s="43"/>
    </row>
    <row r="32" spans="1:9" ht="27.75" customHeight="1">
      <c r="A32" s="22">
        <v>12</v>
      </c>
      <c r="B32" s="31" t="s">
        <v>57</v>
      </c>
      <c r="C32" s="24">
        <v>5</v>
      </c>
      <c r="D32" s="25"/>
      <c r="E32" s="26"/>
      <c r="F32" s="27"/>
      <c r="G32" s="42"/>
      <c r="H32" s="42"/>
      <c r="I32" s="43"/>
    </row>
    <row r="33" spans="1:9" ht="27.75" customHeight="1">
      <c r="A33" s="22">
        <v>13</v>
      </c>
      <c r="B33" s="31" t="s">
        <v>60</v>
      </c>
      <c r="C33" s="24">
        <v>110</v>
      </c>
      <c r="D33" s="25"/>
      <c r="E33" s="26"/>
      <c r="F33" s="27"/>
      <c r="G33" s="42"/>
      <c r="H33" s="42"/>
      <c r="I33" s="43"/>
    </row>
    <row r="34" spans="1:9" ht="27.75" customHeight="1">
      <c r="A34" s="22">
        <v>14</v>
      </c>
      <c r="B34" s="31" t="s">
        <v>61</v>
      </c>
      <c r="C34" s="24">
        <v>25</v>
      </c>
      <c r="D34" s="25"/>
      <c r="E34" s="26"/>
      <c r="F34" s="27"/>
      <c r="G34" s="42"/>
      <c r="H34" s="42"/>
      <c r="I34" s="43"/>
    </row>
    <row r="35" spans="1:9" ht="15.75">
      <c r="A35" s="65" t="s">
        <v>35</v>
      </c>
      <c r="B35" s="66"/>
      <c r="C35" s="66"/>
      <c r="D35" s="66"/>
      <c r="E35" s="66"/>
      <c r="F35" s="67"/>
      <c r="G35" s="27"/>
      <c r="H35" s="27"/>
      <c r="I35" s="33"/>
    </row>
    <row r="36" spans="1:9">
      <c r="A36" s="19"/>
      <c r="B36" s="47" t="s">
        <v>65</v>
      </c>
      <c r="C36" s="20"/>
      <c r="D36" s="20"/>
      <c r="E36" s="20"/>
      <c r="F36" s="20"/>
      <c r="G36" s="20"/>
      <c r="H36" s="20"/>
      <c r="I36" s="20"/>
    </row>
    <row r="37" spans="1:9">
      <c r="A37" s="68" t="s">
        <v>36</v>
      </c>
      <c r="B37" s="68"/>
      <c r="C37" s="68"/>
      <c r="D37" s="68"/>
      <c r="E37" s="68"/>
      <c r="F37" s="68"/>
      <c r="G37" s="68"/>
      <c r="H37" s="68"/>
      <c r="I37" s="68"/>
    </row>
    <row r="38" spans="1:9">
      <c r="A38" s="68"/>
      <c r="B38" s="68"/>
      <c r="C38" s="68"/>
      <c r="D38" s="68"/>
      <c r="E38" s="68"/>
      <c r="F38" s="68"/>
      <c r="G38" s="68"/>
      <c r="H38" s="68"/>
      <c r="I38" s="68"/>
    </row>
    <row r="39" spans="1:9">
      <c r="A39" s="34"/>
    </row>
    <row r="40" spans="1:9">
      <c r="A40" s="34"/>
    </row>
    <row r="41" spans="1:9">
      <c r="A41" s="34"/>
    </row>
    <row r="42" spans="1:9">
      <c r="A42" s="34"/>
      <c r="B42" s="45" t="s">
        <v>64</v>
      </c>
    </row>
    <row r="43" spans="1:9" ht="51">
      <c r="A43" s="21" t="s">
        <v>11</v>
      </c>
      <c r="B43" s="21" t="s">
        <v>12</v>
      </c>
      <c r="C43" s="21" t="s">
        <v>13</v>
      </c>
      <c r="D43" s="21" t="s">
        <v>14</v>
      </c>
      <c r="E43" s="21" t="s">
        <v>15</v>
      </c>
      <c r="F43" s="21" t="s">
        <v>16</v>
      </c>
      <c r="G43" s="21" t="s">
        <v>17</v>
      </c>
      <c r="H43" s="21" t="s">
        <v>18</v>
      </c>
      <c r="I43" s="21" t="s">
        <v>44</v>
      </c>
    </row>
    <row r="44" spans="1:9" ht="337.5" customHeight="1">
      <c r="A44" s="26" t="s">
        <v>19</v>
      </c>
      <c r="B44" s="35" t="s">
        <v>37</v>
      </c>
      <c r="C44" s="24">
        <v>15</v>
      </c>
      <c r="D44" s="25"/>
      <c r="E44" s="26"/>
      <c r="F44" s="27"/>
      <c r="G44" s="27"/>
      <c r="H44" s="27"/>
      <c r="I44" s="33"/>
    </row>
    <row r="45" spans="1:9" ht="376.5" customHeight="1">
      <c r="A45" s="26" t="s">
        <v>20</v>
      </c>
      <c r="B45" s="35" t="s">
        <v>38</v>
      </c>
      <c r="C45" s="24">
        <v>10</v>
      </c>
      <c r="D45" s="25"/>
      <c r="E45" s="26"/>
      <c r="F45" s="27"/>
      <c r="G45" s="27"/>
      <c r="H45" s="27"/>
      <c r="I45" s="33"/>
    </row>
    <row r="46" spans="1:9" ht="337.5" customHeight="1">
      <c r="A46" s="26" t="s">
        <v>22</v>
      </c>
      <c r="B46" s="35" t="s">
        <v>39</v>
      </c>
      <c r="C46" s="24">
        <v>16</v>
      </c>
      <c r="D46" s="25"/>
      <c r="E46" s="26"/>
      <c r="F46" s="27"/>
      <c r="G46" s="27"/>
      <c r="H46" s="27"/>
      <c r="I46" s="33"/>
    </row>
    <row r="47" spans="1:9" ht="360" customHeight="1" thickBot="1">
      <c r="A47" s="26" t="s">
        <v>23</v>
      </c>
      <c r="B47" s="36" t="s">
        <v>40</v>
      </c>
      <c r="C47" s="24">
        <v>3</v>
      </c>
      <c r="D47" s="25"/>
      <c r="E47" s="26"/>
      <c r="F47" s="27"/>
      <c r="G47" s="27"/>
      <c r="H47" s="27"/>
      <c r="I47" s="33"/>
    </row>
    <row r="48" spans="1:9" ht="15.75">
      <c r="A48" s="69" t="s">
        <v>35</v>
      </c>
      <c r="B48" s="70"/>
      <c r="C48" s="70"/>
      <c r="D48" s="70"/>
      <c r="E48" s="70"/>
      <c r="F48" s="71"/>
      <c r="G48" s="27"/>
      <c r="H48" s="27"/>
      <c r="I48" s="33"/>
    </row>
    <row r="49" spans="1:9">
      <c r="A49" s="34"/>
      <c r="B49" s="47" t="s">
        <v>65</v>
      </c>
    </row>
    <row r="50" spans="1:9">
      <c r="A50" s="72" t="s">
        <v>41</v>
      </c>
      <c r="B50" s="72"/>
      <c r="C50" s="72"/>
      <c r="D50" s="72"/>
      <c r="E50" s="72"/>
      <c r="F50" s="72"/>
      <c r="G50" s="72"/>
      <c r="H50" s="72"/>
      <c r="I50" s="37"/>
    </row>
    <row r="51" spans="1:9">
      <c r="A51" s="72"/>
      <c r="B51" s="72"/>
      <c r="C51" s="72"/>
      <c r="D51" s="72"/>
      <c r="E51" s="72"/>
      <c r="F51" s="72"/>
      <c r="G51" s="72"/>
      <c r="H51" s="72"/>
      <c r="I51" s="37"/>
    </row>
    <row r="52" spans="1:9">
      <c r="A52" s="34"/>
    </row>
    <row r="53" spans="1:9">
      <c r="A53" s="34"/>
    </row>
    <row r="54" spans="1:9">
      <c r="A54" s="34"/>
    </row>
    <row r="55" spans="1:9">
      <c r="A55" s="34"/>
    </row>
    <row r="56" spans="1:9">
      <c r="A56" s="34"/>
    </row>
    <row r="57" spans="1:9">
      <c r="A57" s="34"/>
    </row>
    <row r="58" spans="1:9">
      <c r="A58" s="34"/>
    </row>
    <row r="62" spans="1:9" ht="15.75">
      <c r="A62" s="1"/>
      <c r="B62" s="46"/>
      <c r="C62" s="1"/>
      <c r="D62" s="2"/>
      <c r="E62" s="1"/>
      <c r="F62" s="2"/>
      <c r="G62" s="2"/>
      <c r="H62" s="2"/>
      <c r="I62" s="1"/>
    </row>
    <row r="63" spans="1:9">
      <c r="A63" s="1"/>
      <c r="B63" s="38"/>
      <c r="C63" s="1"/>
      <c r="D63" s="2"/>
      <c r="E63" s="1"/>
      <c r="F63" s="2"/>
      <c r="G63" s="2"/>
      <c r="H63" s="2"/>
      <c r="I63" s="1"/>
    </row>
    <row r="64" spans="1:9">
      <c r="A64" s="14"/>
      <c r="B64" s="14"/>
      <c r="C64" s="14"/>
      <c r="D64" s="15"/>
      <c r="E64" s="14"/>
      <c r="F64" s="15"/>
      <c r="G64" s="15"/>
      <c r="H64" s="15"/>
      <c r="I64" s="14"/>
    </row>
    <row r="65" spans="1:9" ht="15.75">
      <c r="A65" s="14"/>
      <c r="B65" s="39"/>
      <c r="C65" s="14"/>
      <c r="D65" s="15"/>
      <c r="E65" s="14"/>
      <c r="F65" s="15"/>
      <c r="G65" s="15"/>
      <c r="H65" s="17"/>
      <c r="I65" s="18"/>
    </row>
    <row r="66" spans="1:9">
      <c r="A66" s="1"/>
      <c r="B66" s="1"/>
      <c r="C66" s="1"/>
      <c r="D66" s="2"/>
      <c r="E66" s="1"/>
      <c r="F66" s="2"/>
      <c r="G66" s="2"/>
      <c r="H66" s="2"/>
      <c r="I66" s="1"/>
    </row>
    <row r="67" spans="1:9">
      <c r="A67" s="1"/>
      <c r="B67" s="1"/>
      <c r="C67" s="1"/>
      <c r="D67" s="2"/>
      <c r="E67" s="1"/>
      <c r="F67" s="2"/>
      <c r="G67" s="2"/>
      <c r="H67" s="2"/>
      <c r="I67" s="1"/>
    </row>
  </sheetData>
  <mergeCells count="36">
    <mergeCell ref="A35:F35"/>
    <mergeCell ref="A37:I38"/>
    <mergeCell ref="A48:F48"/>
    <mergeCell ref="A50:H51"/>
    <mergeCell ref="H23:H26"/>
    <mergeCell ref="I23:I26"/>
    <mergeCell ref="A27:A29"/>
    <mergeCell ref="C27:C29"/>
    <mergeCell ref="D27:D29"/>
    <mergeCell ref="E27:E29"/>
    <mergeCell ref="F27:F29"/>
    <mergeCell ref="G27:G29"/>
    <mergeCell ref="H27:H29"/>
    <mergeCell ref="I27:I29"/>
    <mergeCell ref="A23:A26"/>
    <mergeCell ref="C23:C26"/>
    <mergeCell ref="D23:D26"/>
    <mergeCell ref="E23:E26"/>
    <mergeCell ref="F23:F26"/>
    <mergeCell ref="G23:G26"/>
    <mergeCell ref="H16:H18"/>
    <mergeCell ref="I16:I18"/>
    <mergeCell ref="A19:A22"/>
    <mergeCell ref="C19:C22"/>
    <mergeCell ref="D19:D22"/>
    <mergeCell ref="E19:E22"/>
    <mergeCell ref="F19:F22"/>
    <mergeCell ref="G19:G22"/>
    <mergeCell ref="H19:H22"/>
    <mergeCell ref="I19:I22"/>
    <mergeCell ref="A16:A18"/>
    <mergeCell ref="C16:C18"/>
    <mergeCell ref="D16:D18"/>
    <mergeCell ref="E16:E18"/>
    <mergeCell ref="F16:F18"/>
    <mergeCell ref="G16:G18"/>
  </mergeCells>
  <dataValidations count="1">
    <dataValidation type="list" allowBlank="1" showDropDown="1" showErrorMessage="1" errorTitle="Błąd" error="Dozwolone wartości to: 0, 7, 22" sqref="E3">
      <formula1>"0,7,8,22,23"</formula1>
    </dataValidation>
  </dataValidations>
  <pageMargins left="0.7" right="0.7" top="0.75" bottom="0.75" header="0.3" footer="0.3"/>
  <pageSetup paperSize="9" scale="20" orientation="landscape" r:id="rId1"/>
  <rowBreaks count="4" manualBreakCount="4">
    <brk id="8" max="8" man="1"/>
    <brk id="14" max="8" man="1"/>
    <brk id="41" max="8" man="1"/>
    <brk id="6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2018-10-20T11:58:45Z</dcterms:modified>
</cp:coreProperties>
</file>